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1D5D8A33-1E11-4A43-AAFD-1B71A02BA86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<sst xmlns="http://schemas.openxmlformats.org/spreadsheetml/2006/main" count="8065" uniqueCount="1828">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</sst>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90" zoomScaleNormal="90" zoomScaleSheetLayoutView="100" workbookViewId="0">
      <selection activeCell="G27" sqref="G27:I2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122</v>
      </c>
      <c r="B10" s="155"/>
      <c r="C10" s="149" t="str">
        <f>VLOOKUP(A10,Listado!A6:R456,6,0)</f>
        <v>G. OBRAS EN LÍNEAS EN EXPLOTACIÓN</v>
      </c>
      <c r="D10" s="149"/>
      <c r="E10" s="149"/>
      <c r="F10" s="149"/>
      <c r="G10" s="149" t="str">
        <f>VLOOKUP(A10,Listado!A6:R456,7,0)</f>
        <v>Técnico/a 3</v>
      </c>
      <c r="H10" s="149"/>
      <c r="I10" s="150" t="str">
        <f>VLOOKUP(A10,Listado!A6:R456,2,0)</f>
        <v>Técnico/a de apoyo Obras Ferroviarias de línea convencional.</v>
      </c>
      <c r="J10" s="151"/>
      <c r="K10" s="149" t="str">
        <f>VLOOKUP(A10,Listado!A6:R456,11,0)</f>
        <v>Zaragoza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3 años de experiencia en proyectos y/u obras ferroviarias de infraestructura y vía.
Valorable conocimiento de los procedimientos del ADIF.
Valorable conocimientos de AutoCAD, MS Project y software de diseño.</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lKMngHorqm9ganhpKU9aIegyx3vZGiNUKV5pPCbSA1MYy0RVzf/f1F7+5E27YEIdFRj2J4cr3+LTVdPtzSxeA==" saltValue="7oQRt2IHzqfJ+Heq5YSCP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2022-09-29T13:14:10Z</dcterms:modified>
</cp:coreProperties>
</file>